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E239 " sheetId="1" r:id="rId1"/>
    <sheet name="E187" sheetId="2" r:id="rId2"/>
  </sheets>
  <calcPr calcId="125725"/>
</workbook>
</file>

<file path=xl/calcChain.xml><?xml version="1.0" encoding="utf-8"?>
<calcChain xmlns="http://schemas.openxmlformats.org/spreadsheetml/2006/main">
  <c r="E11" i="2"/>
  <c r="D11"/>
  <c r="C11"/>
  <c r="B11"/>
  <c r="E10"/>
  <c r="D10"/>
  <c r="C10"/>
  <c r="B10"/>
  <c r="E9"/>
  <c r="D9"/>
  <c r="C9"/>
  <c r="B9"/>
  <c r="E6"/>
  <c r="D6"/>
  <c r="C6"/>
  <c r="B6"/>
  <c r="E5"/>
  <c r="D5"/>
  <c r="C5"/>
  <c r="B5"/>
  <c r="E4"/>
  <c r="D4"/>
  <c r="C4"/>
  <c r="B4"/>
</calcChain>
</file>

<file path=xl/sharedStrings.xml><?xml version="1.0" encoding="utf-8"?>
<sst xmlns="http://schemas.openxmlformats.org/spreadsheetml/2006/main" count="39" uniqueCount="33">
  <si>
    <t xml:space="preserve">Sample </t>
  </si>
  <si>
    <t>CT/oC</t>
  </si>
  <si>
    <t>E/J/g</t>
  </si>
  <si>
    <t>E239 - T2</t>
  </si>
  <si>
    <t>E239 - T3</t>
  </si>
  <si>
    <t>E239 - T4</t>
  </si>
  <si>
    <t xml:space="preserve">E239 + 1% Car - T2 </t>
  </si>
  <si>
    <t>E239 + 1% Car - T3</t>
  </si>
  <si>
    <t>E239 + 1% Car - T4</t>
  </si>
  <si>
    <t>E239 - T1</t>
  </si>
  <si>
    <t xml:space="preserve">E239 + 1% Car - T1 </t>
  </si>
  <si>
    <t>E187 - T2 - 1</t>
  </si>
  <si>
    <t>E187 - T2 - 2</t>
  </si>
  <si>
    <t>E187 - T3 - 1</t>
  </si>
  <si>
    <t xml:space="preserve">E187 - T3 - 2 </t>
  </si>
  <si>
    <t>E187 - T4 - 1</t>
  </si>
  <si>
    <t>E187 - T4 - 2</t>
  </si>
  <si>
    <t xml:space="preserve">E187 - T1 </t>
  </si>
  <si>
    <t>E187 + 1% Car - T2 - 1</t>
  </si>
  <si>
    <t>E187 + 1% Car - T2 - 2</t>
  </si>
  <si>
    <t>E187 + 1% Car - T3 - 1</t>
  </si>
  <si>
    <t>E187 + 1% Car - T3 - 2</t>
  </si>
  <si>
    <t>E187 + 1% Car - T4 - 1</t>
  </si>
  <si>
    <t>E187 + 1% Car - T4 - 2</t>
  </si>
  <si>
    <t>E187 + 1% Car - T1</t>
  </si>
  <si>
    <t>Initial</t>
  </si>
  <si>
    <t>Reheat</t>
  </si>
  <si>
    <t>E187 - T2</t>
  </si>
  <si>
    <t>E187 - T3</t>
  </si>
  <si>
    <t xml:space="preserve">E187 - T4 </t>
  </si>
  <si>
    <t>E187 + 1% Car - T2</t>
  </si>
  <si>
    <t>E187 + 1% Car - T3</t>
  </si>
  <si>
    <t>E187 + 1% Car - T4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</si>
</sst>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'E239 '!#REF!</c:f>
              <c:strCache>
                <c:ptCount val="1"/>
                <c:pt idx="0">
                  <c:v>#REF!</c:v>
                </c:pt>
              </c:strCache>
            </c:strRef>
          </c:tx>
          <c:cat>
            <c:strRef>
              <c:f>'E239 '!#REF!</c:f>
            </c:strRef>
          </c:cat>
          <c:val>
            <c:numRef>
              <c:f>'E239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58511744"/>
        <c:axId val="58513280"/>
      </c:barChart>
      <c:catAx>
        <c:axId val="58511744"/>
        <c:scaling>
          <c:orientation val="minMax"/>
        </c:scaling>
        <c:axPos val="b"/>
        <c:tickLblPos val="nextTo"/>
        <c:crossAx val="58513280"/>
        <c:crosses val="autoZero"/>
        <c:auto val="1"/>
        <c:lblAlgn val="ctr"/>
        <c:lblOffset val="100"/>
      </c:catAx>
      <c:valAx>
        <c:axId val="58513280"/>
        <c:scaling>
          <c:orientation val="minMax"/>
        </c:scaling>
        <c:axPos val="l"/>
        <c:majorGridlines/>
        <c:numFmt formatCode="General" sourceLinked="1"/>
        <c:tickLblPos val="nextTo"/>
        <c:crossAx val="58511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3"/>
          <c:order val="0"/>
          <c:tx>
            <c:strRef>
              <c:f>'E239 '!#REF!</c:f>
              <c:strCache>
                <c:ptCount val="1"/>
                <c:pt idx="0">
                  <c:v>E/J/g</c:v>
                </c:pt>
              </c:strCache>
            </c:strRef>
          </c:tx>
          <c:cat>
            <c:strRef>
              <c:f>'E239 '!#REF!</c:f>
              <c:strCache>
                <c:ptCount val="14"/>
                <c:pt idx="0">
                  <c:v>E239 - T1 - 5 min</c:v>
                </c:pt>
                <c:pt idx="1">
                  <c:v>E239 - T1 - 10 min</c:v>
                </c:pt>
                <c:pt idx="2">
                  <c:v>E239 - T1 - 20 min</c:v>
                </c:pt>
                <c:pt idx="3">
                  <c:v>E239 -  T1 - 40 min</c:v>
                </c:pt>
                <c:pt idx="5">
                  <c:v>E239 + 1% Car - T1 - 5 min</c:v>
                </c:pt>
                <c:pt idx="6">
                  <c:v>E239 + 1% Car - T1 - 10 min</c:v>
                </c:pt>
                <c:pt idx="7">
                  <c:v>E239 + 1% Car - T1 - 20 min</c:v>
                </c:pt>
                <c:pt idx="8">
                  <c:v>E239 + 1% Car - T1 - 40 min</c:v>
                </c:pt>
                <c:pt idx="10">
                  <c:v>E239 + 6% Car - T1 - 5 min</c:v>
                </c:pt>
                <c:pt idx="11">
                  <c:v>E239 + 6% Car - T1 - 10 min</c:v>
                </c:pt>
                <c:pt idx="12">
                  <c:v>E239 + 6% Car - T1 - 20 min</c:v>
                </c:pt>
                <c:pt idx="13">
                  <c:v>E239 + 6% Car - T1 - 40 min</c:v>
                </c:pt>
              </c:strCache>
            </c:strRef>
          </c:cat>
          <c:val>
            <c:numRef>
              <c:f>'E239 '!#REF!</c:f>
              <c:numCache>
                <c:formatCode>General</c:formatCode>
                <c:ptCount val="14"/>
                <c:pt idx="0">
                  <c:v>38.220000000000006</c:v>
                </c:pt>
                <c:pt idx="1">
                  <c:v>38.04</c:v>
                </c:pt>
                <c:pt idx="2">
                  <c:v>38.760000000000005</c:v>
                </c:pt>
                <c:pt idx="3">
                  <c:v>39.800000000000011</c:v>
                </c:pt>
                <c:pt idx="5">
                  <c:v>37.01</c:v>
                </c:pt>
                <c:pt idx="6">
                  <c:v>35.6</c:v>
                </c:pt>
                <c:pt idx="7">
                  <c:v>39.620000000000005</c:v>
                </c:pt>
                <c:pt idx="8">
                  <c:v>38.800000000000011</c:v>
                </c:pt>
                <c:pt idx="10">
                  <c:v>40.349999999999994</c:v>
                </c:pt>
                <c:pt idx="11">
                  <c:v>40.370000000000005</c:v>
                </c:pt>
                <c:pt idx="12">
                  <c:v>40.120000000000005</c:v>
                </c:pt>
                <c:pt idx="13">
                  <c:v>40.65</c:v>
                </c:pt>
              </c:numCache>
            </c:numRef>
          </c:val>
        </c:ser>
        <c:axId val="58525184"/>
        <c:axId val="58526720"/>
      </c:barChart>
      <c:catAx>
        <c:axId val="58525184"/>
        <c:scaling>
          <c:orientation val="minMax"/>
        </c:scaling>
        <c:axPos val="b"/>
        <c:tickLblPos val="nextTo"/>
        <c:crossAx val="58526720"/>
        <c:crosses val="autoZero"/>
        <c:auto val="1"/>
        <c:lblAlgn val="ctr"/>
        <c:lblOffset val="100"/>
      </c:catAx>
      <c:valAx>
        <c:axId val="58526720"/>
        <c:scaling>
          <c:orientation val="minMax"/>
        </c:scaling>
        <c:axPos val="l"/>
        <c:majorGridlines/>
        <c:numFmt formatCode="General" sourceLinked="1"/>
        <c:tickLblPos val="nextTo"/>
        <c:crossAx val="585251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'E239 '!$B$2</c:f>
              <c:strCache>
                <c:ptCount val="1"/>
                <c:pt idx="0">
                  <c:v>Initial</c:v>
                </c:pt>
              </c:strCache>
            </c:strRef>
          </c:tx>
          <c:cat>
            <c:strRef>
              <c:f>'E239 '!$A$3:$A$11</c:f>
              <c:strCache>
                <c:ptCount val="9"/>
                <c:pt idx="0">
                  <c:v>E239 - T1</c:v>
                </c:pt>
                <c:pt idx="1">
                  <c:v>E239 - T2</c:v>
                </c:pt>
                <c:pt idx="2">
                  <c:v>E239 - T3</c:v>
                </c:pt>
                <c:pt idx="3">
                  <c:v>E239 - T4</c:v>
                </c:pt>
                <c:pt idx="5">
                  <c:v>E239 + 1% Car - T1 </c:v>
                </c:pt>
                <c:pt idx="6">
                  <c:v>E239 + 1% Car - T2 </c:v>
                </c:pt>
                <c:pt idx="7">
                  <c:v>E239 + 1% Car - T3</c:v>
                </c:pt>
                <c:pt idx="8">
                  <c:v>E239 + 1% Car - T4</c:v>
                </c:pt>
              </c:strCache>
            </c:strRef>
          </c:cat>
          <c:val>
            <c:numRef>
              <c:f>'E239 '!$B$3:$B$11</c:f>
              <c:numCache>
                <c:formatCode>General</c:formatCode>
                <c:ptCount val="9"/>
                <c:pt idx="0">
                  <c:v>253.51</c:v>
                </c:pt>
                <c:pt idx="1">
                  <c:v>254.69</c:v>
                </c:pt>
                <c:pt idx="2">
                  <c:v>255.3</c:v>
                </c:pt>
                <c:pt idx="3">
                  <c:v>254.81</c:v>
                </c:pt>
                <c:pt idx="5">
                  <c:v>253.77</c:v>
                </c:pt>
                <c:pt idx="6">
                  <c:v>254.36</c:v>
                </c:pt>
                <c:pt idx="7">
                  <c:v>254.92</c:v>
                </c:pt>
                <c:pt idx="8">
                  <c:v>253.77</c:v>
                </c:pt>
              </c:numCache>
            </c:numRef>
          </c:val>
        </c:ser>
        <c:ser>
          <c:idx val="1"/>
          <c:order val="1"/>
          <c:tx>
            <c:strRef>
              <c:f>'E239 '!$C$2</c:f>
              <c:strCache>
                <c:ptCount val="1"/>
                <c:pt idx="0">
                  <c:v>Reheat</c:v>
                </c:pt>
              </c:strCache>
            </c:strRef>
          </c:tx>
          <c:cat>
            <c:strRef>
              <c:f>'E239 '!$A$3:$A$11</c:f>
              <c:strCache>
                <c:ptCount val="9"/>
                <c:pt idx="0">
                  <c:v>E239 - T1</c:v>
                </c:pt>
                <c:pt idx="1">
                  <c:v>E239 - T2</c:v>
                </c:pt>
                <c:pt idx="2">
                  <c:v>E239 - T3</c:v>
                </c:pt>
                <c:pt idx="3">
                  <c:v>E239 - T4</c:v>
                </c:pt>
                <c:pt idx="5">
                  <c:v>E239 + 1% Car - T1 </c:v>
                </c:pt>
                <c:pt idx="6">
                  <c:v>E239 + 1% Car - T2 </c:v>
                </c:pt>
                <c:pt idx="7">
                  <c:v>E239 + 1% Car - T3</c:v>
                </c:pt>
                <c:pt idx="8">
                  <c:v>E239 + 1% Car - T4</c:v>
                </c:pt>
              </c:strCache>
            </c:strRef>
          </c:cat>
          <c:val>
            <c:numRef>
              <c:f>'E239 '!$C$3:$C$11</c:f>
              <c:numCache>
                <c:formatCode>General</c:formatCode>
                <c:ptCount val="9"/>
                <c:pt idx="0">
                  <c:v>251.56</c:v>
                </c:pt>
                <c:pt idx="1">
                  <c:v>251.76</c:v>
                </c:pt>
                <c:pt idx="2">
                  <c:v>251.51</c:v>
                </c:pt>
                <c:pt idx="3">
                  <c:v>251.72</c:v>
                </c:pt>
                <c:pt idx="5">
                  <c:v>250.47</c:v>
                </c:pt>
                <c:pt idx="6">
                  <c:v>251.31</c:v>
                </c:pt>
                <c:pt idx="7">
                  <c:v>250.78</c:v>
                </c:pt>
                <c:pt idx="8">
                  <c:v>250.88</c:v>
                </c:pt>
              </c:numCache>
            </c:numRef>
          </c:val>
        </c:ser>
        <c:axId val="58563968"/>
        <c:axId val="58565760"/>
      </c:barChart>
      <c:catAx>
        <c:axId val="58563968"/>
        <c:scaling>
          <c:orientation val="minMax"/>
        </c:scaling>
        <c:axPos val="b"/>
        <c:tickLblPos val="nextTo"/>
        <c:crossAx val="58565760"/>
        <c:crosses val="autoZero"/>
        <c:auto val="1"/>
        <c:lblAlgn val="ctr"/>
        <c:lblOffset val="100"/>
      </c:catAx>
      <c:valAx>
        <c:axId val="58565760"/>
        <c:scaling>
          <c:orientation val="minMax"/>
        </c:scaling>
        <c:axPos val="l"/>
        <c:majorGridlines/>
        <c:numFmt formatCode="General" sourceLinked="1"/>
        <c:tickLblPos val="nextTo"/>
        <c:crossAx val="58563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'E239 '!$D$2</c:f>
              <c:strCache>
                <c:ptCount val="1"/>
                <c:pt idx="0">
                  <c:v>CT/oC</c:v>
                </c:pt>
              </c:strCache>
            </c:strRef>
          </c:tx>
          <c:errBars>
            <c:errBarType val="both"/>
            <c:errValType val="fixedVal"/>
            <c:val val="3.9099999999999997"/>
          </c:errBars>
          <c:cat>
            <c:strRef>
              <c:f>'E239 '!$A$3:$A$11</c:f>
              <c:strCache>
                <c:ptCount val="9"/>
                <c:pt idx="0">
                  <c:v>E239 - T1</c:v>
                </c:pt>
                <c:pt idx="1">
                  <c:v>E239 - T2</c:v>
                </c:pt>
                <c:pt idx="2">
                  <c:v>E239 - T3</c:v>
                </c:pt>
                <c:pt idx="3">
                  <c:v>E239 - T4</c:v>
                </c:pt>
                <c:pt idx="5">
                  <c:v>E239 + 1% Car - T1 </c:v>
                </c:pt>
                <c:pt idx="6">
                  <c:v>E239 + 1% Car - T2 </c:v>
                </c:pt>
                <c:pt idx="7">
                  <c:v>E239 + 1% Car - T3</c:v>
                </c:pt>
                <c:pt idx="8">
                  <c:v>E239 + 1% Car - T4</c:v>
                </c:pt>
              </c:strCache>
            </c:strRef>
          </c:cat>
          <c:val>
            <c:numRef>
              <c:f>'E239 '!$D$3:$D$11</c:f>
              <c:numCache>
                <c:formatCode>General</c:formatCode>
                <c:ptCount val="9"/>
                <c:pt idx="0">
                  <c:v>186.94</c:v>
                </c:pt>
                <c:pt idx="1">
                  <c:v>185.23</c:v>
                </c:pt>
                <c:pt idx="2">
                  <c:v>186.62</c:v>
                </c:pt>
                <c:pt idx="3">
                  <c:v>186.04</c:v>
                </c:pt>
                <c:pt idx="5">
                  <c:v>184.45</c:v>
                </c:pt>
                <c:pt idx="6">
                  <c:v>182.85</c:v>
                </c:pt>
                <c:pt idx="7">
                  <c:v>184.4</c:v>
                </c:pt>
                <c:pt idx="8">
                  <c:v>185.58</c:v>
                </c:pt>
              </c:numCache>
            </c:numRef>
          </c:val>
        </c:ser>
        <c:axId val="58754944"/>
        <c:axId val="58756480"/>
      </c:barChart>
      <c:catAx>
        <c:axId val="58754944"/>
        <c:scaling>
          <c:orientation val="minMax"/>
        </c:scaling>
        <c:axPos val="b"/>
        <c:tickLblPos val="nextTo"/>
        <c:crossAx val="58756480"/>
        <c:crosses val="autoZero"/>
        <c:auto val="1"/>
        <c:lblAlgn val="ctr"/>
        <c:lblOffset val="100"/>
      </c:catAx>
      <c:valAx>
        <c:axId val="58756480"/>
        <c:scaling>
          <c:orientation val="minMax"/>
        </c:scaling>
        <c:axPos val="l"/>
        <c:majorGridlines/>
        <c:numFmt formatCode="General" sourceLinked="1"/>
        <c:tickLblPos val="nextTo"/>
        <c:crossAx val="5875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'E187'!$B$2</c:f>
              <c:strCache>
                <c:ptCount val="1"/>
                <c:pt idx="0">
                  <c:v>Initial</c:v>
                </c:pt>
              </c:strCache>
            </c:strRef>
          </c:tx>
          <c:errBars>
            <c:errBarType val="both"/>
            <c:errValType val="fixedVal"/>
            <c:val val="3.08"/>
          </c:errBars>
          <c:cat>
            <c:strRef>
              <c:f>'E187'!$A$3:$A$11</c:f>
              <c:strCache>
                <c:ptCount val="9"/>
                <c:pt idx="0">
                  <c:v>E187 - T1 </c:v>
                </c:pt>
                <c:pt idx="1">
                  <c:v>E187 - T2</c:v>
                </c:pt>
                <c:pt idx="2">
                  <c:v>E187 - T3</c:v>
                </c:pt>
                <c:pt idx="3">
                  <c:v>E187 - T4 </c:v>
                </c:pt>
                <c:pt idx="5">
                  <c:v>E187 + 1% Car - T1</c:v>
                </c:pt>
                <c:pt idx="6">
                  <c:v>E187 + 1% Car - T2</c:v>
                </c:pt>
                <c:pt idx="7">
                  <c:v>E187 + 1% Car - T3</c:v>
                </c:pt>
                <c:pt idx="8">
                  <c:v>E187 + 1% Car - T4</c:v>
                </c:pt>
              </c:strCache>
            </c:strRef>
          </c:cat>
          <c:val>
            <c:numRef>
              <c:f>'E187'!$B$3:$B$11</c:f>
              <c:numCache>
                <c:formatCode>General</c:formatCode>
                <c:ptCount val="9"/>
                <c:pt idx="0">
                  <c:v>253.51</c:v>
                </c:pt>
                <c:pt idx="1">
                  <c:v>254.875</c:v>
                </c:pt>
                <c:pt idx="2">
                  <c:v>254.655</c:v>
                </c:pt>
                <c:pt idx="3">
                  <c:v>255.56</c:v>
                </c:pt>
                <c:pt idx="5">
                  <c:v>253.77</c:v>
                </c:pt>
                <c:pt idx="6">
                  <c:v>253.79500000000002</c:v>
                </c:pt>
                <c:pt idx="7">
                  <c:v>254.38499999999999</c:v>
                </c:pt>
                <c:pt idx="8">
                  <c:v>254.625</c:v>
                </c:pt>
              </c:numCache>
            </c:numRef>
          </c:val>
        </c:ser>
        <c:ser>
          <c:idx val="1"/>
          <c:order val="1"/>
          <c:tx>
            <c:strRef>
              <c:f>'E187'!$C$2</c:f>
              <c:strCache>
                <c:ptCount val="1"/>
                <c:pt idx="0">
                  <c:v>Reheat</c:v>
                </c:pt>
              </c:strCache>
            </c:strRef>
          </c:tx>
          <c:cat>
            <c:strRef>
              <c:f>'E187'!$A$3:$A$11</c:f>
              <c:strCache>
                <c:ptCount val="9"/>
                <c:pt idx="0">
                  <c:v>E187 - T1 </c:v>
                </c:pt>
                <c:pt idx="1">
                  <c:v>E187 - T2</c:v>
                </c:pt>
                <c:pt idx="2">
                  <c:v>E187 - T3</c:v>
                </c:pt>
                <c:pt idx="3">
                  <c:v>E187 - T4 </c:v>
                </c:pt>
                <c:pt idx="5">
                  <c:v>E187 + 1% Car - T1</c:v>
                </c:pt>
                <c:pt idx="6">
                  <c:v>E187 + 1% Car - T2</c:v>
                </c:pt>
                <c:pt idx="7">
                  <c:v>E187 + 1% Car - T3</c:v>
                </c:pt>
                <c:pt idx="8">
                  <c:v>E187 + 1% Car - T4</c:v>
                </c:pt>
              </c:strCache>
            </c:strRef>
          </c:cat>
          <c:val>
            <c:numRef>
              <c:f>'E187'!$C$3:$C$11</c:f>
              <c:numCache>
                <c:formatCode>General</c:formatCode>
                <c:ptCount val="9"/>
                <c:pt idx="0">
                  <c:v>251.56</c:v>
                </c:pt>
                <c:pt idx="1">
                  <c:v>252.07</c:v>
                </c:pt>
                <c:pt idx="2">
                  <c:v>251.83499999999998</c:v>
                </c:pt>
                <c:pt idx="3">
                  <c:v>252.34</c:v>
                </c:pt>
                <c:pt idx="5">
                  <c:v>250.47</c:v>
                </c:pt>
                <c:pt idx="6">
                  <c:v>250.86500000000001</c:v>
                </c:pt>
                <c:pt idx="7">
                  <c:v>251.11</c:v>
                </c:pt>
                <c:pt idx="8">
                  <c:v>250.995</c:v>
                </c:pt>
              </c:numCache>
            </c:numRef>
          </c:val>
        </c:ser>
        <c:axId val="60885248"/>
        <c:axId val="60887040"/>
      </c:barChart>
      <c:catAx>
        <c:axId val="60885248"/>
        <c:scaling>
          <c:orientation val="minMax"/>
        </c:scaling>
        <c:axPos val="b"/>
        <c:tickLblPos val="nextTo"/>
        <c:crossAx val="60887040"/>
        <c:crosses val="autoZero"/>
        <c:auto val="1"/>
        <c:lblAlgn val="ctr"/>
        <c:lblOffset val="100"/>
      </c:catAx>
      <c:valAx>
        <c:axId val="60887040"/>
        <c:scaling>
          <c:orientation val="minMax"/>
        </c:scaling>
        <c:axPos val="l"/>
        <c:majorGridlines/>
        <c:numFmt formatCode="General" sourceLinked="1"/>
        <c:tickLblPos val="nextTo"/>
        <c:crossAx val="60885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'E187'!$D$2</c:f>
              <c:strCache>
                <c:ptCount val="1"/>
                <c:pt idx="0">
                  <c:v>CT/oC</c:v>
                </c:pt>
              </c:strCache>
            </c:strRef>
          </c:tx>
          <c:cat>
            <c:strRef>
              <c:f>'E187'!$A$3:$A$11</c:f>
              <c:strCache>
                <c:ptCount val="9"/>
                <c:pt idx="0">
                  <c:v>E187 - T1 </c:v>
                </c:pt>
                <c:pt idx="1">
                  <c:v>E187 - T2</c:v>
                </c:pt>
                <c:pt idx="2">
                  <c:v>E187 - T3</c:v>
                </c:pt>
                <c:pt idx="3">
                  <c:v>E187 - T4 </c:v>
                </c:pt>
                <c:pt idx="5">
                  <c:v>E187 + 1% Car - T1</c:v>
                </c:pt>
                <c:pt idx="6">
                  <c:v>E187 + 1% Car - T2</c:v>
                </c:pt>
                <c:pt idx="7">
                  <c:v>E187 + 1% Car - T3</c:v>
                </c:pt>
                <c:pt idx="8">
                  <c:v>E187 + 1% Car - T4</c:v>
                </c:pt>
              </c:strCache>
            </c:strRef>
          </c:cat>
          <c:val>
            <c:numRef>
              <c:f>'E187'!$D$3:$D$11</c:f>
              <c:numCache>
                <c:formatCode>General</c:formatCode>
                <c:ptCount val="9"/>
                <c:pt idx="0">
                  <c:v>186.94</c:v>
                </c:pt>
                <c:pt idx="1">
                  <c:v>185.64999999999998</c:v>
                </c:pt>
                <c:pt idx="2">
                  <c:v>182.60000000000002</c:v>
                </c:pt>
                <c:pt idx="3">
                  <c:v>183.04500000000002</c:v>
                </c:pt>
                <c:pt idx="5">
                  <c:v>184.45</c:v>
                </c:pt>
                <c:pt idx="6">
                  <c:v>179.53</c:v>
                </c:pt>
                <c:pt idx="7">
                  <c:v>178.85</c:v>
                </c:pt>
                <c:pt idx="8">
                  <c:v>178.565</c:v>
                </c:pt>
              </c:numCache>
            </c:numRef>
          </c:val>
        </c:ser>
        <c:axId val="60959744"/>
        <c:axId val="60961536"/>
      </c:barChart>
      <c:catAx>
        <c:axId val="60959744"/>
        <c:scaling>
          <c:orientation val="minMax"/>
        </c:scaling>
        <c:axPos val="b"/>
        <c:tickLblPos val="nextTo"/>
        <c:crossAx val="60961536"/>
        <c:crosses val="autoZero"/>
        <c:auto val="1"/>
        <c:lblAlgn val="ctr"/>
        <c:lblOffset val="100"/>
      </c:catAx>
      <c:valAx>
        <c:axId val="60961536"/>
        <c:scaling>
          <c:orientation val="minMax"/>
        </c:scaling>
        <c:axPos val="l"/>
        <c:majorGridlines/>
        <c:numFmt formatCode="General" sourceLinked="1"/>
        <c:tickLblPos val="nextTo"/>
        <c:crossAx val="60959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3"/>
          <c:order val="0"/>
          <c:tx>
            <c:strRef>
              <c:f>'E187'!$E$2</c:f>
              <c:strCache>
                <c:ptCount val="1"/>
                <c:pt idx="0">
                  <c:v>E/J/g</c:v>
                </c:pt>
              </c:strCache>
            </c:strRef>
          </c:tx>
          <c:cat>
            <c:strRef>
              <c:f>'E187'!$A$3:$A$11</c:f>
              <c:strCache>
                <c:ptCount val="9"/>
                <c:pt idx="0">
                  <c:v>E187 - T1 </c:v>
                </c:pt>
                <c:pt idx="1">
                  <c:v>E187 - T2</c:v>
                </c:pt>
                <c:pt idx="2">
                  <c:v>E187 - T3</c:v>
                </c:pt>
                <c:pt idx="3">
                  <c:v>E187 - T4 </c:v>
                </c:pt>
                <c:pt idx="5">
                  <c:v>E187 + 1% Car - T1</c:v>
                </c:pt>
                <c:pt idx="6">
                  <c:v>E187 + 1% Car - T2</c:v>
                </c:pt>
                <c:pt idx="7">
                  <c:v>E187 + 1% Car - T3</c:v>
                </c:pt>
                <c:pt idx="8">
                  <c:v>E187 + 1% Car - T4</c:v>
                </c:pt>
              </c:strCache>
            </c:strRef>
          </c:cat>
          <c:val>
            <c:numRef>
              <c:f>'E187'!$E$3:$E$11</c:f>
              <c:numCache>
                <c:formatCode>General</c:formatCode>
                <c:ptCount val="9"/>
                <c:pt idx="0">
                  <c:v>37.909999999999997</c:v>
                </c:pt>
                <c:pt idx="1">
                  <c:v>40.435000000000002</c:v>
                </c:pt>
                <c:pt idx="2">
                  <c:v>38.865000000000002</c:v>
                </c:pt>
                <c:pt idx="3">
                  <c:v>38.165000000000006</c:v>
                </c:pt>
                <c:pt idx="5">
                  <c:v>35.159999999999997</c:v>
                </c:pt>
                <c:pt idx="6">
                  <c:v>34.25</c:v>
                </c:pt>
                <c:pt idx="7">
                  <c:v>33.15</c:v>
                </c:pt>
                <c:pt idx="8">
                  <c:v>37.08</c:v>
                </c:pt>
              </c:numCache>
            </c:numRef>
          </c:val>
        </c:ser>
        <c:axId val="74649984"/>
        <c:axId val="74651520"/>
      </c:barChart>
      <c:catAx>
        <c:axId val="74649984"/>
        <c:scaling>
          <c:orientation val="minMax"/>
        </c:scaling>
        <c:axPos val="b"/>
        <c:tickLblPos val="nextTo"/>
        <c:crossAx val="74651520"/>
        <c:crosses val="autoZero"/>
        <c:auto val="1"/>
        <c:lblAlgn val="ctr"/>
        <c:lblOffset val="100"/>
      </c:catAx>
      <c:valAx>
        <c:axId val="74651520"/>
        <c:scaling>
          <c:orientation val="minMax"/>
        </c:scaling>
        <c:axPos val="l"/>
        <c:majorGridlines/>
        <c:numFmt formatCode="General" sourceLinked="1"/>
        <c:tickLblPos val="nextTo"/>
        <c:crossAx val="74649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0</xdr:row>
      <xdr:rowOff>0</xdr:rowOff>
    </xdr:from>
    <xdr:to>
      <xdr:col>25</xdr:col>
      <xdr:colOff>428625</xdr:colOff>
      <xdr:row>3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76200</xdr:colOff>
      <xdr:row>0</xdr:row>
      <xdr:rowOff>0</xdr:rowOff>
    </xdr:from>
    <xdr:to>
      <xdr:col>40</xdr:col>
      <xdr:colOff>381000</xdr:colOff>
      <xdr:row>2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12</xdr:row>
      <xdr:rowOff>171450</xdr:rowOff>
    </xdr:from>
    <xdr:to>
      <xdr:col>5</xdr:col>
      <xdr:colOff>219075</xdr:colOff>
      <xdr:row>26</xdr:row>
      <xdr:rowOff>57150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523875</xdr:colOff>
      <xdr:row>13</xdr:row>
      <xdr:rowOff>0</xdr:rowOff>
    </xdr:from>
    <xdr:to>
      <xdr:col>13</xdr:col>
      <xdr:colOff>219075</xdr:colOff>
      <xdr:row>26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28</xdr:row>
      <xdr:rowOff>38099</xdr:rowOff>
    </xdr:from>
    <xdr:to>
      <xdr:col>7</xdr:col>
      <xdr:colOff>371475</xdr:colOff>
      <xdr:row>46</xdr:row>
      <xdr:rowOff>47624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28</xdr:row>
      <xdr:rowOff>57149</xdr:rowOff>
    </xdr:from>
    <xdr:to>
      <xdr:col>16</xdr:col>
      <xdr:colOff>266700</xdr:colOff>
      <xdr:row>46</xdr:row>
      <xdr:rowOff>123824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390524</xdr:colOff>
      <xdr:row>28</xdr:row>
      <xdr:rowOff>66674</xdr:rowOff>
    </xdr:from>
    <xdr:to>
      <xdr:col>25</xdr:col>
      <xdr:colOff>323849</xdr:colOff>
      <xdr:row>46</xdr:row>
      <xdr:rowOff>133349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1"/>
  <sheetViews>
    <sheetView workbookViewId="0">
      <selection activeCell="J21" sqref="J21"/>
    </sheetView>
  </sheetViews>
  <sheetFormatPr defaultRowHeight="15"/>
  <cols>
    <col min="1" max="1" width="32.140625" customWidth="1"/>
  </cols>
  <sheetData>
    <row r="2" spans="1:5">
      <c r="A2" t="s">
        <v>0</v>
      </c>
      <c r="B2" t="s">
        <v>25</v>
      </c>
      <c r="C2" t="s">
        <v>26</v>
      </c>
      <c r="D2" t="s">
        <v>1</v>
      </c>
      <c r="E2" t="s">
        <v>2</v>
      </c>
    </row>
    <row r="3" spans="1:5">
      <c r="A3" t="s">
        <v>9</v>
      </c>
      <c r="B3">
        <v>253.51</v>
      </c>
      <c r="C3">
        <v>251.56</v>
      </c>
      <c r="D3">
        <v>186.94</v>
      </c>
      <c r="E3">
        <v>37.909999999999997</v>
      </c>
    </row>
    <row r="4" spans="1:5">
      <c r="A4" t="s">
        <v>3</v>
      </c>
      <c r="B4">
        <v>254.69</v>
      </c>
      <c r="C4">
        <v>251.76</v>
      </c>
      <c r="D4">
        <v>185.23</v>
      </c>
      <c r="E4">
        <v>38.31</v>
      </c>
    </row>
    <row r="5" spans="1:5">
      <c r="A5" t="s">
        <v>4</v>
      </c>
      <c r="B5">
        <v>255.3</v>
      </c>
      <c r="C5">
        <v>251.51</v>
      </c>
      <c r="D5">
        <v>186.62</v>
      </c>
      <c r="E5">
        <v>37.61</v>
      </c>
    </row>
    <row r="6" spans="1:5">
      <c r="A6" t="s">
        <v>5</v>
      </c>
      <c r="B6">
        <v>254.81</v>
      </c>
      <c r="C6">
        <v>251.72</v>
      </c>
      <c r="D6">
        <v>186.04</v>
      </c>
      <c r="E6">
        <v>38.43</v>
      </c>
    </row>
    <row r="8" spans="1:5">
      <c r="A8" t="s">
        <v>10</v>
      </c>
      <c r="B8">
        <v>253.77</v>
      </c>
      <c r="C8">
        <v>250.47</v>
      </c>
      <c r="D8">
        <v>184.45</v>
      </c>
      <c r="E8">
        <v>35.159999999999997</v>
      </c>
    </row>
    <row r="9" spans="1:5">
      <c r="A9" t="s">
        <v>6</v>
      </c>
      <c r="B9">
        <v>254.36</v>
      </c>
      <c r="C9">
        <v>251.31</v>
      </c>
      <c r="D9">
        <v>182.85</v>
      </c>
      <c r="E9">
        <v>36.47</v>
      </c>
    </row>
    <row r="10" spans="1:5">
      <c r="A10" t="s">
        <v>7</v>
      </c>
      <c r="B10">
        <v>254.92</v>
      </c>
      <c r="C10">
        <v>250.78</v>
      </c>
      <c r="D10">
        <v>184.4</v>
      </c>
      <c r="E10">
        <v>36.659999999999997</v>
      </c>
    </row>
    <row r="11" spans="1:5">
      <c r="A11" t="s">
        <v>8</v>
      </c>
      <c r="B11">
        <v>253.77</v>
      </c>
      <c r="C11">
        <v>250.88</v>
      </c>
      <c r="D11">
        <v>185.58</v>
      </c>
      <c r="E11">
        <v>37.549999999999997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26"/>
  <sheetViews>
    <sheetView tabSelected="1" topLeftCell="A6" workbookViewId="0">
      <selection activeCell="E25" sqref="E25"/>
    </sheetView>
  </sheetViews>
  <sheetFormatPr defaultRowHeight="15"/>
  <cols>
    <col min="1" max="1" width="30.28515625" customWidth="1"/>
  </cols>
  <sheetData>
    <row r="2" spans="1:5">
      <c r="A2" t="s">
        <v>0</v>
      </c>
      <c r="B2" t="s">
        <v>25</v>
      </c>
      <c r="C2" t="s">
        <v>26</v>
      </c>
      <c r="D2" t="s">
        <v>1</v>
      </c>
      <c r="E2" t="s">
        <v>2</v>
      </c>
    </row>
    <row r="3" spans="1:5">
      <c r="A3" t="s">
        <v>17</v>
      </c>
      <c r="B3">
        <v>253.51</v>
      </c>
      <c r="C3">
        <v>251.56</v>
      </c>
      <c r="D3">
        <v>186.94</v>
      </c>
      <c r="E3">
        <v>37.909999999999997</v>
      </c>
    </row>
    <row r="4" spans="1:5">
      <c r="A4" t="s">
        <v>27</v>
      </c>
      <c r="B4">
        <f>AVERAGE(B13:B14)</f>
        <v>254.875</v>
      </c>
      <c r="C4">
        <f>AVERAGE(C13:C14)</f>
        <v>252.07</v>
      </c>
      <c r="D4">
        <f>AVERAGE(D13:D14)</f>
        <v>185.64999999999998</v>
      </c>
      <c r="E4">
        <f>AVERAGE(E13:E14)</f>
        <v>40.435000000000002</v>
      </c>
    </row>
    <row r="5" spans="1:5">
      <c r="A5" t="s">
        <v>28</v>
      </c>
      <c r="B5">
        <f>AVERAGE(B15:B16)</f>
        <v>254.655</v>
      </c>
      <c r="C5">
        <f>AVERAGE(C15:C16)</f>
        <v>251.83499999999998</v>
      </c>
      <c r="D5">
        <f>AVERAGE(D15:D16)</f>
        <v>182.60000000000002</v>
      </c>
      <c r="E5">
        <f>AVERAGE(E15:E16)</f>
        <v>38.865000000000002</v>
      </c>
    </row>
    <row r="6" spans="1:5">
      <c r="A6" t="s">
        <v>29</v>
      </c>
      <c r="B6">
        <f>AVERAGE(B17:B18)</f>
        <v>255.56</v>
      </c>
      <c r="C6">
        <f>AVERAGE(C17:C18)</f>
        <v>252.34</v>
      </c>
      <c r="D6">
        <f>AVERAGE(D17:D18)</f>
        <v>183.04500000000002</v>
      </c>
      <c r="E6">
        <f>AVERAGE(E17:E18)</f>
        <v>38.165000000000006</v>
      </c>
    </row>
    <row r="8" spans="1:5">
      <c r="A8" t="s">
        <v>24</v>
      </c>
      <c r="B8">
        <v>253.77</v>
      </c>
      <c r="C8">
        <v>250.47</v>
      </c>
      <c r="D8">
        <v>184.45</v>
      </c>
      <c r="E8">
        <v>35.159999999999997</v>
      </c>
    </row>
    <row r="9" spans="1:5">
      <c r="A9" t="s">
        <v>30</v>
      </c>
      <c r="B9">
        <f>AVERAGE(B21:B22)</f>
        <v>253.79500000000002</v>
      </c>
      <c r="C9">
        <f>AVERAGE(C21:C22)</f>
        <v>250.86500000000001</v>
      </c>
      <c r="D9">
        <f>AVERAGE(D21:D22)</f>
        <v>179.53</v>
      </c>
      <c r="E9">
        <f>AVERAGE(E21:E22)</f>
        <v>34.25</v>
      </c>
    </row>
    <row r="10" spans="1:5">
      <c r="A10" t="s">
        <v>31</v>
      </c>
      <c r="B10">
        <f>AVERAGE(B23:B24)</f>
        <v>254.38499999999999</v>
      </c>
      <c r="C10">
        <f>AVERAGE(C23:C24)</f>
        <v>251.11</v>
      </c>
      <c r="D10">
        <f>AVERAGE(D23:D24)</f>
        <v>178.85</v>
      </c>
      <c r="E10">
        <f>AVERAGE(E23:E24)</f>
        <v>33.15</v>
      </c>
    </row>
    <row r="11" spans="1:5">
      <c r="A11" t="s">
        <v>32</v>
      </c>
      <c r="B11">
        <f>AVERAGE(B25:B26)</f>
        <v>254.625</v>
      </c>
      <c r="C11">
        <f>AVERAGE(C25:C26)</f>
        <v>250.995</v>
      </c>
      <c r="D11">
        <f>AVERAGE(D25:D26)</f>
        <v>178.565</v>
      </c>
      <c r="E11">
        <f>AVERAGE(E25:E26)</f>
        <v>37.08</v>
      </c>
    </row>
    <row r="13" spans="1:5">
      <c r="A13" t="s">
        <v>11</v>
      </c>
      <c r="B13">
        <v>254.94</v>
      </c>
      <c r="C13">
        <v>252.13</v>
      </c>
      <c r="D13">
        <v>186.51</v>
      </c>
      <c r="E13">
        <v>41.13</v>
      </c>
    </row>
    <row r="14" spans="1:5">
      <c r="A14" t="s">
        <v>12</v>
      </c>
      <c r="B14">
        <v>254.81</v>
      </c>
      <c r="C14">
        <v>252.01</v>
      </c>
      <c r="D14">
        <v>184.79</v>
      </c>
      <c r="E14">
        <v>39.74</v>
      </c>
    </row>
    <row r="15" spans="1:5">
      <c r="A15" t="s">
        <v>13</v>
      </c>
      <c r="B15">
        <v>254.72</v>
      </c>
      <c r="C15">
        <v>251.85</v>
      </c>
      <c r="D15">
        <v>181.49</v>
      </c>
      <c r="E15">
        <v>38.020000000000003</v>
      </c>
    </row>
    <row r="16" spans="1:5">
      <c r="A16" t="s">
        <v>14</v>
      </c>
      <c r="B16">
        <v>254.59</v>
      </c>
      <c r="C16">
        <v>251.82</v>
      </c>
      <c r="D16">
        <v>183.71</v>
      </c>
      <c r="E16">
        <v>39.71</v>
      </c>
    </row>
    <row r="17" spans="1:5">
      <c r="A17" t="s">
        <v>15</v>
      </c>
      <c r="B17">
        <v>256.10000000000002</v>
      </c>
      <c r="C17">
        <v>252.65</v>
      </c>
      <c r="D17">
        <v>183.25</v>
      </c>
      <c r="E17">
        <v>36.74</v>
      </c>
    </row>
    <row r="18" spans="1:5">
      <c r="A18" t="s">
        <v>16</v>
      </c>
      <c r="B18">
        <v>255.02</v>
      </c>
      <c r="C18">
        <v>252.03</v>
      </c>
      <c r="D18">
        <v>182.84</v>
      </c>
      <c r="E18">
        <v>39.590000000000003</v>
      </c>
    </row>
    <row r="20" spans="1:5">
      <c r="A20" t="s">
        <v>24</v>
      </c>
      <c r="B20">
        <v>253.77</v>
      </c>
      <c r="C20">
        <v>250.47</v>
      </c>
      <c r="D20">
        <v>184.45</v>
      </c>
      <c r="E20">
        <v>35.159999999999997</v>
      </c>
    </row>
    <row r="21" spans="1:5">
      <c r="A21" t="s">
        <v>18</v>
      </c>
      <c r="B21">
        <v>254.31</v>
      </c>
      <c r="C21">
        <v>251.14</v>
      </c>
      <c r="D21">
        <v>180.12</v>
      </c>
      <c r="E21">
        <v>34.64</v>
      </c>
    </row>
    <row r="22" spans="1:5">
      <c r="A22" t="s">
        <v>19</v>
      </c>
      <c r="B22">
        <v>253.28</v>
      </c>
      <c r="C22">
        <v>250.59</v>
      </c>
      <c r="D22">
        <v>178.94</v>
      </c>
      <c r="E22">
        <v>33.86</v>
      </c>
    </row>
    <row r="23" spans="1:5">
      <c r="A23" t="s">
        <v>20</v>
      </c>
      <c r="B23">
        <v>254.32</v>
      </c>
      <c r="C23">
        <v>251.14</v>
      </c>
      <c r="D23">
        <v>178.78</v>
      </c>
      <c r="E23">
        <v>31.37</v>
      </c>
    </row>
    <row r="24" spans="1:5">
      <c r="A24" t="s">
        <v>21</v>
      </c>
      <c r="B24">
        <v>254.45</v>
      </c>
      <c r="C24">
        <v>251.08</v>
      </c>
      <c r="D24">
        <v>178.92</v>
      </c>
      <c r="E24">
        <v>34.93</v>
      </c>
    </row>
    <row r="25" spans="1:5">
      <c r="A25" t="s">
        <v>22</v>
      </c>
      <c r="B25">
        <v>254.59</v>
      </c>
      <c r="C25">
        <v>251.19</v>
      </c>
      <c r="D25">
        <v>179.3</v>
      </c>
      <c r="E25">
        <v>36.630000000000003</v>
      </c>
    </row>
    <row r="26" spans="1:5">
      <c r="A26" t="s">
        <v>23</v>
      </c>
      <c r="B26">
        <v>254.66</v>
      </c>
      <c r="C26">
        <v>250.8</v>
      </c>
      <c r="D26">
        <v>177.83</v>
      </c>
      <c r="E26">
        <v>37.53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E239 </vt:lpstr>
      <vt:lpstr>E187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2014-05-31T22:40:27Z</dcterms:created>
  <dcterms:modified xsi:type="dcterms:W3CDTF">2015-09-13T15:31:22Z</dcterms:modified>
</cp:coreProperties>
</file>